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8460" windowHeight="62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6" i="1"/>
  <c r="F35"/>
  <c r="F30"/>
  <c r="F29"/>
  <c r="F20"/>
  <c r="F13"/>
  <c r="F12"/>
  <c r="F17"/>
  <c r="F6"/>
</calcChain>
</file>

<file path=xl/sharedStrings.xml><?xml version="1.0" encoding="utf-8"?>
<sst xmlns="http://schemas.openxmlformats.org/spreadsheetml/2006/main" count="66" uniqueCount="48">
  <si>
    <t>№ п/п</t>
  </si>
  <si>
    <t>Наименование сетей</t>
  </si>
  <si>
    <t>1.</t>
  </si>
  <si>
    <t xml:space="preserve"> выход из п/ст. ГПП-1, КЛ-10 кв до оп. №1</t>
  </si>
  <si>
    <t>-</t>
  </si>
  <si>
    <t>нет</t>
  </si>
  <si>
    <t>ВЛ-10 кВ - от оп. №1 до КТП 400 кВА ООО "НПЦ Алвак"</t>
  </si>
  <si>
    <t>ИТОГО:  резерв по КЛ-10 кВ</t>
  </si>
  <si>
    <t>0 А</t>
  </si>
  <si>
    <t>2.</t>
  </si>
  <si>
    <t>ГПП-1 яч. 76 "ГПП-1 -6 пл. - ОАО "ЕМКК""</t>
  </si>
  <si>
    <t>ГПП-1 яч. 93 "ГПП-1 -6 пл. - ОАО "ЕМКК""</t>
  </si>
  <si>
    <t>ВЛ-10 кВ - от оп. №1 до 6 пл КТП ОАО "ЕМКК"</t>
  </si>
  <si>
    <t>3.</t>
  </si>
  <si>
    <t>ГПП-1 - КТП с/о "Саралинская роща" ф. 72</t>
  </si>
  <si>
    <t xml:space="preserve">ИТОГО:  резерв </t>
  </si>
  <si>
    <t>102 А/1224 кВт</t>
  </si>
  <si>
    <t>114,6 А/1375,2 кВт</t>
  </si>
  <si>
    <t>24,6 А/295,2 кВт</t>
  </si>
  <si>
    <t>62 А/744 кВт</t>
  </si>
  <si>
    <t>4.</t>
  </si>
  <si>
    <t>30,6 А/367,2 кВт</t>
  </si>
  <si>
    <t>5.</t>
  </si>
  <si>
    <t>ГПП-1 - ф. 77, 96 - РП-10 "СИЗ"</t>
  </si>
  <si>
    <t>фидер 77</t>
  </si>
  <si>
    <t>фидер 96</t>
  </si>
  <si>
    <t>292 (584)</t>
  </si>
  <si>
    <t>ИТОГО:  резерв по ф. 77, 96</t>
  </si>
  <si>
    <t>416 А/4992 кВт</t>
  </si>
  <si>
    <t>6.</t>
  </si>
  <si>
    <t>ГПП-1 ф. 104</t>
  </si>
  <si>
    <t xml:space="preserve"> ВЛ-10 кВ - от оп. №1 - КТП "ПДО"</t>
  </si>
  <si>
    <t>781,5 А/9378 кВт</t>
  </si>
  <si>
    <t>111,5 А/1338 кВт</t>
  </si>
  <si>
    <t>7.</t>
  </si>
  <si>
    <t>ГПП-1 ф. 83</t>
  </si>
  <si>
    <t xml:space="preserve"> КЛ-10 кВ - от яч. 83 до оп. №1</t>
  </si>
  <si>
    <t xml:space="preserve"> КЛ-10 кВ - от яч. 104 до оп. №1</t>
  </si>
  <si>
    <t>788,5 А/9462 кВт</t>
  </si>
  <si>
    <t>118,5 А/1422 кВт</t>
  </si>
  <si>
    <t>Способность сетей,  А</t>
  </si>
  <si>
    <t>ГПП-1 - ГРС "Центральная"    ф. 91</t>
  </si>
  <si>
    <t>Про-пускная</t>
  </si>
  <si>
    <t>Фак-тическая</t>
  </si>
  <si>
    <t>Резерв, А</t>
  </si>
  <si>
    <t>Сведения о пропускной способности и резервной мощности распределительных сетей 10 кВ от п/ст ГПП-1промплощадки "Алабуга"</t>
  </si>
  <si>
    <t xml:space="preserve">                              по ВЛ-10 кВ</t>
  </si>
  <si>
    <t xml:space="preserve">                               по ВЛ-10 кВ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</si>
</sst>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6" xfId="0" applyFont="1" applyBorder="1"/>
    <xf numFmtId="0" fontId="3" fillId="0" borderId="7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8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tabSelected="1" workbookViewId="0">
      <selection activeCell="C39" sqref="C39"/>
    </sheetView>
  </sheetViews>
  <sheetFormatPr defaultRowHeight="15.75"/>
  <cols>
    <col min="1" max="1" width="4.140625" style="29" customWidth="1"/>
    <col min="2" max="2" width="1.5703125" style="3" customWidth="1"/>
    <col min="3" max="3" width="32.28515625" style="3" customWidth="1"/>
    <col min="4" max="4" width="12.42578125" style="29" customWidth="1"/>
    <col min="5" max="5" width="11.28515625" style="29" customWidth="1"/>
    <col min="6" max="6" width="19.28515625" style="21" customWidth="1"/>
    <col min="7" max="16384" width="9.140625" style="3"/>
  </cols>
  <sheetData>
    <row r="1" spans="1:6" ht="33" customHeight="1">
      <c r="A1" s="34" t="s">
        <v>45</v>
      </c>
      <c r="B1" s="34"/>
      <c r="C1" s="34"/>
      <c r="D1" s="34"/>
      <c r="E1" s="34"/>
      <c r="F1" s="34"/>
    </row>
    <row r="3" spans="1:6">
      <c r="A3" s="39" t="s">
        <v>0</v>
      </c>
      <c r="B3" s="39" t="s">
        <v>1</v>
      </c>
      <c r="C3" s="39"/>
      <c r="D3" s="40" t="s">
        <v>40</v>
      </c>
      <c r="E3" s="40"/>
      <c r="F3" s="35" t="s">
        <v>44</v>
      </c>
    </row>
    <row r="4" spans="1:6" s="4" customFormat="1" ht="31.5">
      <c r="A4" s="39"/>
      <c r="B4" s="39"/>
      <c r="C4" s="39"/>
      <c r="D4" s="2" t="s">
        <v>42</v>
      </c>
      <c r="E4" s="2" t="s">
        <v>43</v>
      </c>
      <c r="F4" s="36"/>
    </row>
    <row r="5" spans="1:6" s="1" customFormat="1" ht="15" customHeight="1">
      <c r="A5" s="25" t="s">
        <v>2</v>
      </c>
      <c r="B5" s="41" t="s">
        <v>10</v>
      </c>
      <c r="C5" s="41"/>
      <c r="D5" s="41"/>
      <c r="E5" s="41"/>
      <c r="F5" s="20"/>
    </row>
    <row r="6" spans="1:6" s="4" customFormat="1" ht="31.5">
      <c r="A6" s="26"/>
      <c r="B6" s="5" t="s">
        <v>4</v>
      </c>
      <c r="C6" s="6" t="s">
        <v>3</v>
      </c>
      <c r="D6" s="26">
        <v>540</v>
      </c>
      <c r="E6" s="26">
        <v>478</v>
      </c>
      <c r="F6" s="19">
        <f>D6-E6</f>
        <v>62</v>
      </c>
    </row>
    <row r="7" spans="1:6" s="4" customFormat="1" ht="31.5" customHeight="1">
      <c r="A7" s="26"/>
      <c r="B7" s="13" t="s">
        <v>4</v>
      </c>
      <c r="C7" s="14" t="s">
        <v>6</v>
      </c>
      <c r="D7" s="26">
        <v>450</v>
      </c>
      <c r="E7" s="26">
        <v>478</v>
      </c>
      <c r="F7" s="19" t="s">
        <v>5</v>
      </c>
    </row>
    <row r="8" spans="1:6" s="4" customFormat="1">
      <c r="A8" s="26"/>
      <c r="B8" s="7"/>
      <c r="C8" s="10" t="s">
        <v>7</v>
      </c>
      <c r="D8" s="26"/>
      <c r="E8" s="26"/>
      <c r="F8" s="19" t="s">
        <v>19</v>
      </c>
    </row>
    <row r="9" spans="1:6" s="4" customFormat="1">
      <c r="A9" s="26"/>
      <c r="B9" s="13"/>
      <c r="C9" s="22" t="s">
        <v>46</v>
      </c>
      <c r="D9" s="26"/>
      <c r="E9" s="26"/>
      <c r="F9" s="19" t="s">
        <v>8</v>
      </c>
    </row>
    <row r="10" spans="1:6" s="4" customFormat="1" ht="11.25" customHeight="1">
      <c r="A10" s="26"/>
      <c r="B10" s="7"/>
      <c r="C10" s="8"/>
      <c r="D10" s="32"/>
      <c r="E10" s="33"/>
      <c r="F10" s="19"/>
    </row>
    <row r="11" spans="1:6" s="4" customFormat="1">
      <c r="A11" s="25" t="s">
        <v>9</v>
      </c>
      <c r="B11" s="42" t="s">
        <v>11</v>
      </c>
      <c r="C11" s="43"/>
      <c r="D11" s="43"/>
      <c r="E11" s="44"/>
      <c r="F11" s="19"/>
    </row>
    <row r="12" spans="1:6" s="4" customFormat="1" ht="31.5">
      <c r="A12" s="26"/>
      <c r="B12" s="7" t="s">
        <v>4</v>
      </c>
      <c r="C12" s="8" t="s">
        <v>3</v>
      </c>
      <c r="D12" s="26">
        <v>540</v>
      </c>
      <c r="E12" s="26">
        <v>425.4</v>
      </c>
      <c r="F12" s="19">
        <f>D12-E12</f>
        <v>114.60000000000002</v>
      </c>
    </row>
    <row r="13" spans="1:6" s="4" customFormat="1" ht="31.5">
      <c r="A13" s="26"/>
      <c r="B13" s="13" t="s">
        <v>4</v>
      </c>
      <c r="C13" s="14" t="s">
        <v>12</v>
      </c>
      <c r="D13" s="26">
        <v>450</v>
      </c>
      <c r="E13" s="26">
        <v>425.4</v>
      </c>
      <c r="F13" s="19">
        <f>D13-E13</f>
        <v>24.600000000000023</v>
      </c>
    </row>
    <row r="14" spans="1:6" s="4" customFormat="1" ht="31.5">
      <c r="A14" s="26"/>
      <c r="B14" s="9"/>
      <c r="C14" s="10" t="s">
        <v>7</v>
      </c>
      <c r="D14" s="26"/>
      <c r="E14" s="26"/>
      <c r="F14" s="19" t="s">
        <v>17</v>
      </c>
    </row>
    <row r="15" spans="1:6" s="4" customFormat="1">
      <c r="A15" s="26"/>
      <c r="B15" s="15"/>
      <c r="C15" s="23" t="s">
        <v>46</v>
      </c>
      <c r="D15" s="26"/>
      <c r="E15" s="26"/>
      <c r="F15" s="19" t="s">
        <v>18</v>
      </c>
    </row>
    <row r="16" spans="1:6" s="4" customFormat="1" ht="11.25" customHeight="1">
      <c r="A16" s="26"/>
      <c r="B16" s="9"/>
      <c r="C16" s="8"/>
      <c r="D16" s="26"/>
      <c r="E16" s="26"/>
      <c r="F16" s="19"/>
    </row>
    <row r="17" spans="1:6" s="4" customFormat="1" ht="30.75" customHeight="1">
      <c r="A17" s="25" t="s">
        <v>13</v>
      </c>
      <c r="B17" s="42" t="s">
        <v>14</v>
      </c>
      <c r="C17" s="43"/>
      <c r="D17" s="26">
        <v>155</v>
      </c>
      <c r="E17" s="26">
        <v>53</v>
      </c>
      <c r="F17" s="19">
        <f>D17-E17</f>
        <v>102</v>
      </c>
    </row>
    <row r="18" spans="1:6" s="4" customFormat="1">
      <c r="A18" s="26"/>
      <c r="B18" s="9"/>
      <c r="C18" s="10" t="s">
        <v>15</v>
      </c>
      <c r="D18" s="26"/>
      <c r="E18" s="26"/>
      <c r="F18" s="19" t="s">
        <v>16</v>
      </c>
    </row>
    <row r="19" spans="1:6" s="4" customFormat="1" ht="11.25" customHeight="1">
      <c r="A19" s="26"/>
      <c r="B19" s="15"/>
      <c r="C19" s="14"/>
      <c r="D19" s="26"/>
      <c r="E19" s="26"/>
      <c r="F19" s="19"/>
    </row>
    <row r="20" spans="1:6" s="4" customFormat="1" ht="30" customHeight="1">
      <c r="A20" s="25" t="s">
        <v>20</v>
      </c>
      <c r="B20" s="37" t="s">
        <v>41</v>
      </c>
      <c r="C20" s="38"/>
      <c r="D20" s="26">
        <v>155</v>
      </c>
      <c r="E20" s="26">
        <v>124.4</v>
      </c>
      <c r="F20" s="19">
        <f>D20-E20</f>
        <v>30.599999999999994</v>
      </c>
    </row>
    <row r="21" spans="1:6" s="4" customFormat="1">
      <c r="A21" s="26"/>
      <c r="B21" s="15"/>
      <c r="C21" s="23" t="s">
        <v>15</v>
      </c>
      <c r="D21" s="26"/>
      <c r="E21" s="26"/>
      <c r="F21" s="19" t="s">
        <v>21</v>
      </c>
    </row>
    <row r="22" spans="1:6" s="4" customFormat="1" ht="11.25" customHeight="1">
      <c r="A22" s="26"/>
      <c r="B22" s="9"/>
      <c r="C22" s="8"/>
      <c r="D22" s="26"/>
      <c r="E22" s="26"/>
      <c r="F22" s="19"/>
    </row>
    <row r="23" spans="1:6" s="1" customFormat="1">
      <c r="A23" s="25" t="s">
        <v>22</v>
      </c>
      <c r="B23" s="42" t="s">
        <v>23</v>
      </c>
      <c r="C23" s="43"/>
      <c r="D23" s="45"/>
      <c r="E23" s="19"/>
      <c r="F23" s="19"/>
    </row>
    <row r="24" spans="1:6" s="4" customFormat="1">
      <c r="A24" s="26"/>
      <c r="B24" s="7" t="s">
        <v>4</v>
      </c>
      <c r="C24" s="8" t="s">
        <v>24</v>
      </c>
      <c r="D24" s="26">
        <v>1000</v>
      </c>
      <c r="E24" s="26" t="s">
        <v>26</v>
      </c>
      <c r="F24" s="19">
        <v>416</v>
      </c>
    </row>
    <row r="25" spans="1:6">
      <c r="A25" s="18"/>
      <c r="B25" s="13" t="s">
        <v>4</v>
      </c>
      <c r="C25" s="14" t="s">
        <v>25</v>
      </c>
      <c r="D25" s="26">
        <v>1000</v>
      </c>
      <c r="E25" s="26" t="s">
        <v>26</v>
      </c>
      <c r="F25" s="19">
        <v>416</v>
      </c>
    </row>
    <row r="26" spans="1:6">
      <c r="A26" s="18"/>
      <c r="B26" s="11"/>
      <c r="C26" s="10" t="s">
        <v>27</v>
      </c>
      <c r="D26" s="26"/>
      <c r="E26" s="26"/>
      <c r="F26" s="19" t="s">
        <v>28</v>
      </c>
    </row>
    <row r="27" spans="1:6" ht="11.25" customHeight="1">
      <c r="A27" s="18"/>
      <c r="B27" s="16"/>
      <c r="C27" s="17"/>
      <c r="D27" s="18"/>
      <c r="E27" s="18"/>
      <c r="F27" s="19"/>
    </row>
    <row r="28" spans="1:6" s="4" customFormat="1">
      <c r="A28" s="25" t="s">
        <v>29</v>
      </c>
      <c r="B28" s="37" t="s">
        <v>30</v>
      </c>
      <c r="C28" s="38"/>
      <c r="D28" s="38"/>
      <c r="E28" s="27"/>
      <c r="F28" s="30"/>
    </row>
    <row r="29" spans="1:6" s="4" customFormat="1" ht="15.75" customHeight="1">
      <c r="A29" s="26"/>
      <c r="B29" s="13" t="s">
        <v>4</v>
      </c>
      <c r="C29" s="14" t="s">
        <v>37</v>
      </c>
      <c r="D29" s="26">
        <v>1000</v>
      </c>
      <c r="E29" s="26">
        <v>218.5</v>
      </c>
      <c r="F29" s="19">
        <f>D29-E29</f>
        <v>781.5</v>
      </c>
    </row>
    <row r="30" spans="1:6" s="4" customFormat="1" ht="31.5">
      <c r="A30" s="26"/>
      <c r="B30" s="7" t="s">
        <v>4</v>
      </c>
      <c r="C30" s="8" t="s">
        <v>31</v>
      </c>
      <c r="D30" s="26">
        <v>330</v>
      </c>
      <c r="E30" s="26">
        <v>218.5</v>
      </c>
      <c r="F30" s="19">
        <f>D30-E30</f>
        <v>111.5</v>
      </c>
    </row>
    <row r="31" spans="1:6" s="4" customFormat="1">
      <c r="A31" s="26"/>
      <c r="B31" s="15"/>
      <c r="C31" s="23" t="s">
        <v>7</v>
      </c>
      <c r="D31" s="26"/>
      <c r="E31" s="26"/>
      <c r="F31" s="19" t="s">
        <v>32</v>
      </c>
    </row>
    <row r="32" spans="1:6">
      <c r="A32" s="18"/>
      <c r="B32" s="11"/>
      <c r="C32" s="10" t="s">
        <v>46</v>
      </c>
      <c r="D32" s="26"/>
      <c r="E32" s="26"/>
      <c r="F32" s="19" t="s">
        <v>33</v>
      </c>
    </row>
    <row r="33" spans="1:6" ht="11.25" customHeight="1">
      <c r="A33" s="18"/>
      <c r="B33" s="16"/>
      <c r="C33" s="17"/>
      <c r="D33" s="18"/>
      <c r="E33" s="18"/>
      <c r="F33" s="31"/>
    </row>
    <row r="34" spans="1:6" s="4" customFormat="1">
      <c r="A34" s="25" t="s">
        <v>34</v>
      </c>
      <c r="B34" s="37" t="s">
        <v>35</v>
      </c>
      <c r="C34" s="38"/>
      <c r="D34" s="38"/>
      <c r="E34" s="27"/>
      <c r="F34" s="30"/>
    </row>
    <row r="35" spans="1:6" s="4" customFormat="1" ht="17.25" customHeight="1">
      <c r="A35" s="26"/>
      <c r="B35" s="13" t="s">
        <v>4</v>
      </c>
      <c r="C35" s="14" t="s">
        <v>36</v>
      </c>
      <c r="D35" s="26">
        <v>1000</v>
      </c>
      <c r="E35" s="26">
        <v>211.5</v>
      </c>
      <c r="F35" s="19">
        <f>D35-E35</f>
        <v>788.5</v>
      </c>
    </row>
    <row r="36" spans="1:6" s="4" customFormat="1" ht="31.5">
      <c r="A36" s="27"/>
      <c r="B36" s="7" t="s">
        <v>4</v>
      </c>
      <c r="C36" s="8" t="s">
        <v>31</v>
      </c>
      <c r="D36" s="26">
        <v>330</v>
      </c>
      <c r="E36" s="26">
        <v>211.5</v>
      </c>
      <c r="F36" s="19">
        <f>D36-E36</f>
        <v>118.5</v>
      </c>
    </row>
    <row r="37" spans="1:6" s="4" customFormat="1">
      <c r="A37" s="26"/>
      <c r="B37" s="15"/>
      <c r="C37" s="23" t="s">
        <v>7</v>
      </c>
      <c r="D37" s="26"/>
      <c r="E37" s="26"/>
      <c r="F37" s="19" t="s">
        <v>38</v>
      </c>
    </row>
    <row r="38" spans="1:6">
      <c r="A38" s="28"/>
      <c r="B38" s="12"/>
      <c r="C38" s="24" t="s">
        <v>47</v>
      </c>
      <c r="D38" s="26"/>
      <c r="E38" s="26"/>
      <c r="F38" s="19" t="s">
        <v>39</v>
      </c>
    </row>
  </sheetData>
  <mergeCells count="12">
    <mergeCell ref="B17:C17"/>
    <mergeCell ref="B20:C20"/>
    <mergeCell ref="A1:F1"/>
    <mergeCell ref="F3:F4"/>
    <mergeCell ref="B28:D28"/>
    <mergeCell ref="B34:D34"/>
    <mergeCell ref="A3:A4"/>
    <mergeCell ref="B3:C4"/>
    <mergeCell ref="D3:E3"/>
    <mergeCell ref="B5:E5"/>
    <mergeCell ref="B11:E11"/>
    <mergeCell ref="B23:D23"/>
  </mergeCells>
  <phoneticPr fontId="1" type="noConversion"/>
  <pageMargins left="1.1811023622047245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dge-02</dc:creator>
  <cp:lastModifiedBy>siz-sgeo-04</cp:lastModifiedBy>
  <cp:lastPrinted>2009-09-10T14:53:37Z</cp:lastPrinted>
  <dcterms:created xsi:type="dcterms:W3CDTF">2009-09-10T07:37:07Z</dcterms:created>
  <dcterms:modified xsi:type="dcterms:W3CDTF">2018-08-17T06:06:43Z</dcterms:modified>
</cp:coreProperties>
</file>